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1" activeTab="3"/>
  </bookViews>
  <sheets>
    <sheet name="PRIMER TRIMESTRE" sheetId="1" r:id="rId1"/>
    <sheet name="SEGUNDO TRIMESTRE" sheetId="2" r:id="rId2"/>
    <sheet name="TERCER TRIMESTRE" sheetId="3" r:id="rId3"/>
    <sheet name="CUARTO TRIMESTRE" sheetId="4" r:id="rId4"/>
  </sheets>
  <definedNames/>
  <calcPr fullCalcOnLoad="1"/>
</workbook>
</file>

<file path=xl/sharedStrings.xml><?xml version="1.0" encoding="utf-8"?>
<sst xmlns="http://schemas.openxmlformats.org/spreadsheetml/2006/main" count="466" uniqueCount="46">
  <si>
    <t>MUNICIPIO DE COQUIMATLAN, COL.</t>
  </si>
  <si>
    <t/>
  </si>
  <si>
    <t>TOTAL</t>
  </si>
  <si>
    <t xml:space="preserve">MONTOS QUE RECIBAN OBRAS Y ACCIONES </t>
  </si>
  <si>
    <t>A REALIZAR CON EL FORTAMUN</t>
  </si>
  <si>
    <t>COSTO</t>
  </si>
  <si>
    <t>ENTIDAD</t>
  </si>
  <si>
    <t>MUNICIPIO</t>
  </si>
  <si>
    <t>LOCALIDAD</t>
  </si>
  <si>
    <t>META</t>
  </si>
  <si>
    <t>BENEFICIARIOS</t>
  </si>
  <si>
    <t>OBRA O ACCION A REALIZAR</t>
  </si>
  <si>
    <t>COLIMA</t>
  </si>
  <si>
    <t>COQUIMATLAN</t>
  </si>
  <si>
    <t>UBICACIÓN</t>
  </si>
  <si>
    <t>PERSONAL SEG. PUB</t>
  </si>
  <si>
    <t>POBLACION</t>
  </si>
  <si>
    <t>MONTO QUE RECIBAN DEL FORTAMUN</t>
  </si>
  <si>
    <t>DEL 1 DE ENERO  AL 31 DE MARZO DE 2023</t>
  </si>
  <si>
    <t>Sueldos base al personal permanente</t>
  </si>
  <si>
    <t>Primas de vacaciones, dominical y gratificación de fin de año</t>
  </si>
  <si>
    <t>Compensaciones</t>
  </si>
  <si>
    <t>Aportaciones de seguridad social</t>
  </si>
  <si>
    <t>Prestaciones contractuales</t>
  </si>
  <si>
    <t>Materiales, útiles y equipos menores de oficina</t>
  </si>
  <si>
    <t>Combustibles, lubricantes y aditivos</t>
  </si>
  <si>
    <t>Vestuario y uniformes</t>
  </si>
  <si>
    <t>Materiales de seguridad pública</t>
  </si>
  <si>
    <t>Energía eléctrica</t>
  </si>
  <si>
    <t>Telefonía tradicional</t>
  </si>
  <si>
    <t>Servicios de acceso de Internet, redes y procesamiento de información</t>
  </si>
  <si>
    <t>Servicios integrales y otros servicios</t>
  </si>
  <si>
    <t>Instalación, reparación y mantenimiento de mobiliario y equipo de administración, educacional y recreativo</t>
  </si>
  <si>
    <t>Instalación, reparación y mantenimiento de maquinaria, otros equipos y herramienta</t>
  </si>
  <si>
    <t>Gastos de orden social y cultural</t>
  </si>
  <si>
    <t>Otros servicios generales</t>
  </si>
  <si>
    <t>Otros mobiliarios y equipos de administración</t>
  </si>
  <si>
    <t>CLAVE</t>
  </si>
  <si>
    <t>DEL 1 DE ENERO  AL 30 DE JUNIO DE 2023</t>
  </si>
  <si>
    <t>Conservación y mantenimiento menor de inmuebles</t>
  </si>
  <si>
    <t>DEL 1 DE ENERO  AL 30 DE SEPTIEMBRE DE 2023</t>
  </si>
  <si>
    <t>Honorarios asimilables a salarios</t>
  </si>
  <si>
    <t>Cuotas para el fondo de ahorro y fondo de trabajo</t>
  </si>
  <si>
    <t>Medicinas y productos farmacéuticos</t>
  </si>
  <si>
    <t>Equipo de cómputo y de tecnologías de la información</t>
  </si>
  <si>
    <t>DEL 1 DE ENERO  AL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</si>
</sst>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44" fontId="6" fillId="0" borderId="0" xfId="49" applyFont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4" fillId="0" borderId="12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4" fillId="0" borderId="18" xfId="0" applyNumberFormat="1" applyFont="1" applyBorder="1" applyAlignment="1">
      <alignment horizontal="left" wrapText="1"/>
    </xf>
    <xf numFmtId="0" fontId="0" fillId="0" borderId="19" xfId="0" applyBorder="1" applyAlignment="1" applyProtection="1">
      <alignment horizontal="left"/>
      <protection locked="0"/>
    </xf>
    <xf numFmtId="4" fontId="0" fillId="0" borderId="20" xfId="0" applyNumberFormat="1" applyFont="1" applyBorder="1" applyAlignment="1">
      <alignment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NumberFormat="1" applyBorder="1" applyAlignment="1">
      <alignment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142875</xdr:rowOff>
    </xdr:from>
    <xdr:to>
      <xdr:col>1</xdr:col>
      <xdr:colOff>1143000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142875</xdr:rowOff>
    </xdr:from>
    <xdr:to>
      <xdr:col>1</xdr:col>
      <xdr:colOff>1143000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142875</xdr:rowOff>
    </xdr:from>
    <xdr:to>
      <xdr:col>1</xdr:col>
      <xdr:colOff>1143000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142875</xdr:rowOff>
    </xdr:from>
    <xdr:to>
      <xdr:col>1</xdr:col>
      <xdr:colOff>1143000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H28" sqref="H28"/>
    </sheetView>
  </sheetViews>
  <sheetFormatPr defaultColWidth="11.421875" defaultRowHeight="12.75"/>
  <cols>
    <col min="1" max="1" width="7.140625" style="0" customWidth="1"/>
    <col min="2" max="2" width="48.00390625" style="1" customWidth="1"/>
    <col min="3" max="3" width="19.7109375" style="1" customWidth="1"/>
    <col min="4" max="4" width="13.8515625" style="1" customWidth="1"/>
    <col min="5" max="5" width="15.28125" style="1" customWidth="1"/>
    <col min="6" max="7" width="15.7109375" style="1" customWidth="1"/>
    <col min="8" max="8" width="18.00390625" style="0" bestFit="1" customWidth="1"/>
  </cols>
  <sheetData>
    <row r="1" ht="18">
      <c r="B1" s="3"/>
    </row>
    <row r="2" spans="2:3" ht="18">
      <c r="B2" s="6"/>
      <c r="C2" s="3" t="s">
        <v>0</v>
      </c>
    </row>
    <row r="3" spans="2:3" ht="14.25">
      <c r="B3" s="6"/>
      <c r="C3" s="6" t="s">
        <v>3</v>
      </c>
    </row>
    <row r="4" spans="2:3" ht="14.25">
      <c r="B4" s="4"/>
      <c r="C4" s="6" t="s">
        <v>4</v>
      </c>
    </row>
    <row r="5" ht="12.75">
      <c r="C5" s="4" t="s">
        <v>18</v>
      </c>
    </row>
    <row r="6" spans="2:7" ht="12.75">
      <c r="B6" s="7"/>
      <c r="G6" s="2"/>
    </row>
    <row r="7" spans="2:8" ht="12.75">
      <c r="B7" s="8"/>
      <c r="E7" s="43" t="s">
        <v>17</v>
      </c>
      <c r="F7" s="43"/>
      <c r="G7" s="43"/>
      <c r="H7" s="13">
        <v>4765074</v>
      </c>
    </row>
    <row r="8" ht="13.5" thickBot="1"/>
    <row r="9" spans="2:7" ht="12.75">
      <c r="B9" s="5" t="s">
        <v>1</v>
      </c>
      <c r="C9" s="5" t="s">
        <v>1</v>
      </c>
      <c r="D9" s="40" t="s">
        <v>14</v>
      </c>
      <c r="E9" s="41"/>
      <c r="F9" s="42"/>
      <c r="G9" s="5" t="s">
        <v>1</v>
      </c>
    </row>
    <row r="10" spans="1:8" ht="12.75">
      <c r="A10" s="32" t="s">
        <v>37</v>
      </c>
      <c r="B10" s="10" t="s">
        <v>11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</row>
    <row r="11" spans="1:8" ht="12.75">
      <c r="A11" s="33">
        <v>113</v>
      </c>
      <c r="B11" s="23" t="s">
        <v>19</v>
      </c>
      <c r="C11" s="9">
        <v>2602443.56</v>
      </c>
      <c r="D11" s="16" t="s">
        <v>12</v>
      </c>
      <c r="E11" s="16" t="s">
        <v>13</v>
      </c>
      <c r="F11" s="16" t="s">
        <v>13</v>
      </c>
      <c r="G11" s="11">
        <f>C11</f>
        <v>2602443.56</v>
      </c>
      <c r="H11" s="12" t="s">
        <v>15</v>
      </c>
    </row>
    <row r="12" spans="1:8" ht="12.75">
      <c r="A12" s="33">
        <v>132</v>
      </c>
      <c r="B12" s="23" t="s">
        <v>20</v>
      </c>
      <c r="C12" s="27">
        <v>129495.99</v>
      </c>
      <c r="D12" s="21" t="s">
        <v>12</v>
      </c>
      <c r="E12" s="16" t="s">
        <v>13</v>
      </c>
      <c r="F12" s="16" t="s">
        <v>13</v>
      </c>
      <c r="G12" s="11">
        <f aca="true" t="shared" si="0" ref="G12:G28">C12</f>
        <v>129495.99</v>
      </c>
      <c r="H12" s="18" t="s">
        <v>15</v>
      </c>
    </row>
    <row r="13" spans="1:8" ht="12.75">
      <c r="A13" s="33">
        <v>134</v>
      </c>
      <c r="B13" s="23" t="s">
        <v>21</v>
      </c>
      <c r="C13" s="27">
        <v>217493.4</v>
      </c>
      <c r="D13" s="21" t="s">
        <v>12</v>
      </c>
      <c r="E13" s="16" t="s">
        <v>13</v>
      </c>
      <c r="F13" s="16" t="s">
        <v>13</v>
      </c>
      <c r="G13" s="11">
        <f t="shared" si="0"/>
        <v>217493.4</v>
      </c>
      <c r="H13" s="18" t="s">
        <v>15</v>
      </c>
    </row>
    <row r="14" spans="1:8" ht="12.75">
      <c r="A14" s="33">
        <v>141</v>
      </c>
      <c r="B14" s="23" t="s">
        <v>22</v>
      </c>
      <c r="C14" s="27">
        <v>224184.5</v>
      </c>
      <c r="D14" s="21" t="s">
        <v>12</v>
      </c>
      <c r="E14" s="16" t="s">
        <v>13</v>
      </c>
      <c r="F14" s="16" t="s">
        <v>13</v>
      </c>
      <c r="G14" s="11">
        <f t="shared" si="0"/>
        <v>224184.5</v>
      </c>
      <c r="H14" s="18" t="s">
        <v>15</v>
      </c>
    </row>
    <row r="15" spans="1:8" ht="12.75">
      <c r="A15" s="33">
        <v>154</v>
      </c>
      <c r="B15" s="23" t="s">
        <v>23</v>
      </c>
      <c r="C15" s="27">
        <v>162686.61</v>
      </c>
      <c r="D15" s="21" t="s">
        <v>12</v>
      </c>
      <c r="E15" s="16" t="s">
        <v>13</v>
      </c>
      <c r="F15" s="16" t="s">
        <v>13</v>
      </c>
      <c r="G15" s="11">
        <f t="shared" si="0"/>
        <v>162686.61</v>
      </c>
      <c r="H15" s="18" t="s">
        <v>15</v>
      </c>
    </row>
    <row r="16" spans="1:8" ht="12.75">
      <c r="A16" s="33">
        <v>211</v>
      </c>
      <c r="B16" s="23" t="s">
        <v>24</v>
      </c>
      <c r="C16" s="27">
        <v>5432.3</v>
      </c>
      <c r="D16" s="21" t="s">
        <v>12</v>
      </c>
      <c r="E16" s="16" t="s">
        <v>13</v>
      </c>
      <c r="F16" s="16" t="s">
        <v>13</v>
      </c>
      <c r="G16" s="11">
        <f t="shared" si="0"/>
        <v>5432.3</v>
      </c>
      <c r="H16" s="18" t="s">
        <v>16</v>
      </c>
    </row>
    <row r="17" spans="1:8" ht="12.75">
      <c r="A17" s="33">
        <v>261</v>
      </c>
      <c r="B17" s="23" t="s">
        <v>25</v>
      </c>
      <c r="C17" s="27">
        <v>431818.42</v>
      </c>
      <c r="D17" s="21" t="s">
        <v>12</v>
      </c>
      <c r="E17" s="16" t="s">
        <v>13</v>
      </c>
      <c r="F17" s="16" t="s">
        <v>13</v>
      </c>
      <c r="G17" s="11">
        <f t="shared" si="0"/>
        <v>431818.42</v>
      </c>
      <c r="H17" s="18" t="s">
        <v>16</v>
      </c>
    </row>
    <row r="18" spans="1:8" ht="12.75">
      <c r="A18" s="33">
        <v>271</v>
      </c>
      <c r="B18" s="23" t="s">
        <v>26</v>
      </c>
      <c r="C18" s="27">
        <v>176200</v>
      </c>
      <c r="D18" s="21" t="s">
        <v>12</v>
      </c>
      <c r="E18" s="16" t="s">
        <v>13</v>
      </c>
      <c r="F18" s="16" t="s">
        <v>13</v>
      </c>
      <c r="G18" s="11">
        <f t="shared" si="0"/>
        <v>176200</v>
      </c>
      <c r="H18" s="18" t="s">
        <v>16</v>
      </c>
    </row>
    <row r="19" spans="1:8" ht="12.75">
      <c r="A19" s="33">
        <v>282</v>
      </c>
      <c r="B19" s="23" t="s">
        <v>27</v>
      </c>
      <c r="C19" s="27">
        <v>9492.66</v>
      </c>
      <c r="D19" s="21" t="s">
        <v>12</v>
      </c>
      <c r="E19" s="16" t="s">
        <v>13</v>
      </c>
      <c r="F19" s="16" t="s">
        <v>13</v>
      </c>
      <c r="G19" s="11">
        <f t="shared" si="0"/>
        <v>9492.66</v>
      </c>
      <c r="H19" s="18" t="s">
        <v>16</v>
      </c>
    </row>
    <row r="20" spans="1:8" ht="12.75">
      <c r="A20" s="33">
        <v>311</v>
      </c>
      <c r="B20" s="23" t="s">
        <v>28</v>
      </c>
      <c r="C20" s="27">
        <v>493966.99</v>
      </c>
      <c r="D20" s="21" t="s">
        <v>12</v>
      </c>
      <c r="E20" s="16" t="s">
        <v>13</v>
      </c>
      <c r="F20" s="16" t="s">
        <v>13</v>
      </c>
      <c r="G20" s="11">
        <f t="shared" si="0"/>
        <v>493966.99</v>
      </c>
      <c r="H20" s="18" t="s">
        <v>16</v>
      </c>
    </row>
    <row r="21" spans="1:8" ht="12.75">
      <c r="A21" s="33">
        <v>314</v>
      </c>
      <c r="B21" s="23" t="s">
        <v>29</v>
      </c>
      <c r="C21" s="27">
        <v>21387</v>
      </c>
      <c r="D21" s="21" t="s">
        <v>12</v>
      </c>
      <c r="E21" s="16" t="s">
        <v>13</v>
      </c>
      <c r="F21" s="16" t="s">
        <v>13</v>
      </c>
      <c r="G21" s="11">
        <f t="shared" si="0"/>
        <v>21387</v>
      </c>
      <c r="H21" s="18" t="s">
        <v>16</v>
      </c>
    </row>
    <row r="22" spans="1:8" ht="12.75">
      <c r="A22" s="33">
        <v>317</v>
      </c>
      <c r="B22" s="23" t="s">
        <v>30</v>
      </c>
      <c r="C22" s="27">
        <v>68676.3</v>
      </c>
      <c r="D22" s="21" t="s">
        <v>12</v>
      </c>
      <c r="E22" s="16" t="s">
        <v>13</v>
      </c>
      <c r="F22" s="16" t="s">
        <v>13</v>
      </c>
      <c r="G22" s="11">
        <f t="shared" si="0"/>
        <v>68676.3</v>
      </c>
      <c r="H22" s="18" t="s">
        <v>16</v>
      </c>
    </row>
    <row r="23" spans="1:8" ht="12.75">
      <c r="A23" s="33">
        <v>319</v>
      </c>
      <c r="B23" s="23" t="s">
        <v>31</v>
      </c>
      <c r="C23" s="27">
        <v>25000</v>
      </c>
      <c r="D23" s="21" t="s">
        <v>12</v>
      </c>
      <c r="E23" s="16" t="s">
        <v>13</v>
      </c>
      <c r="F23" s="16" t="s">
        <v>13</v>
      </c>
      <c r="G23" s="11">
        <f t="shared" si="0"/>
        <v>25000</v>
      </c>
      <c r="H23" s="18" t="s">
        <v>16</v>
      </c>
    </row>
    <row r="24" spans="1:8" ht="12.75">
      <c r="A24" s="33">
        <v>352</v>
      </c>
      <c r="B24" s="23" t="s">
        <v>32</v>
      </c>
      <c r="C24" s="27">
        <v>4988</v>
      </c>
      <c r="D24" s="21" t="s">
        <v>12</v>
      </c>
      <c r="E24" s="16" t="s">
        <v>13</v>
      </c>
      <c r="F24" s="16" t="s">
        <v>13</v>
      </c>
      <c r="G24" s="11">
        <f t="shared" si="0"/>
        <v>4988</v>
      </c>
      <c r="H24" s="18" t="s">
        <v>16</v>
      </c>
    </row>
    <row r="25" spans="1:8" ht="12.75">
      <c r="A25" s="33">
        <v>357</v>
      </c>
      <c r="B25" s="23" t="s">
        <v>33</v>
      </c>
      <c r="C25" s="27">
        <v>66666.35</v>
      </c>
      <c r="D25" s="22" t="s">
        <v>12</v>
      </c>
      <c r="E25" s="17" t="s">
        <v>13</v>
      </c>
      <c r="F25" s="17" t="s">
        <v>13</v>
      </c>
      <c r="G25" s="11">
        <f t="shared" si="0"/>
        <v>66666.35</v>
      </c>
      <c r="H25" s="19" t="s">
        <v>16</v>
      </c>
    </row>
    <row r="26" spans="1:8" ht="12.75">
      <c r="A26" s="33">
        <v>382</v>
      </c>
      <c r="B26" s="23" t="s">
        <v>34</v>
      </c>
      <c r="C26" s="27">
        <v>15000</v>
      </c>
      <c r="D26" s="16" t="s">
        <v>12</v>
      </c>
      <c r="E26" s="16" t="s">
        <v>13</v>
      </c>
      <c r="F26" s="16" t="s">
        <v>13</v>
      </c>
      <c r="G26" s="11">
        <f t="shared" si="0"/>
        <v>15000</v>
      </c>
      <c r="H26" s="19" t="s">
        <v>16</v>
      </c>
    </row>
    <row r="27" spans="1:8" ht="12.75">
      <c r="A27" s="33">
        <v>399</v>
      </c>
      <c r="B27" s="23" t="s">
        <v>35</v>
      </c>
      <c r="C27" s="27">
        <v>107232.52</v>
      </c>
      <c r="D27" s="16" t="s">
        <v>12</v>
      </c>
      <c r="E27" s="16" t="s">
        <v>13</v>
      </c>
      <c r="F27" s="16" t="s">
        <v>13</v>
      </c>
      <c r="G27" s="11">
        <f t="shared" si="0"/>
        <v>107232.52</v>
      </c>
      <c r="H27" s="19" t="s">
        <v>16</v>
      </c>
    </row>
    <row r="28" spans="1:8" ht="13.5" thickBot="1">
      <c r="A28" s="33">
        <v>519</v>
      </c>
      <c r="B28" s="24" t="s">
        <v>36</v>
      </c>
      <c r="C28" s="28">
        <v>2909.4</v>
      </c>
      <c r="D28" s="16" t="s">
        <v>12</v>
      </c>
      <c r="E28" s="16" t="s">
        <v>13</v>
      </c>
      <c r="F28" s="16" t="s">
        <v>13</v>
      </c>
      <c r="G28" s="11">
        <f t="shared" si="0"/>
        <v>2909.4</v>
      </c>
      <c r="H28" s="19" t="s">
        <v>16</v>
      </c>
    </row>
    <row r="29" spans="2:8" ht="13.5" thickBot="1">
      <c r="B29" s="15" t="s">
        <v>2</v>
      </c>
      <c r="C29" s="29">
        <f>SUM(C11:C28)</f>
        <v>4765073.999999999</v>
      </c>
      <c r="D29" s="30"/>
      <c r="E29" s="30"/>
      <c r="F29" s="30"/>
      <c r="G29" s="31">
        <f>SUM(G11:G28)</f>
        <v>4765073.999999999</v>
      </c>
      <c r="H29" s="26"/>
    </row>
  </sheetData>
  <sheetProtection/>
  <mergeCells count="2">
    <mergeCell ref="D9:F9"/>
    <mergeCell ref="E7:G7"/>
  </mergeCells>
  <printOptions/>
  <pageMargins left="0.1968503937007874" right="0" top="0.984251968503937" bottom="0.984251968503937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G16" sqref="G16"/>
    </sheetView>
  </sheetViews>
  <sheetFormatPr defaultColWidth="11.421875" defaultRowHeight="12.75"/>
  <cols>
    <col min="1" max="1" width="7.140625" style="0" customWidth="1"/>
    <col min="2" max="2" width="48.00390625" style="1" customWidth="1"/>
    <col min="3" max="3" width="19.7109375" style="1" customWidth="1"/>
    <col min="4" max="4" width="13.8515625" style="1" customWidth="1"/>
    <col min="5" max="5" width="15.28125" style="1" customWidth="1"/>
    <col min="6" max="7" width="15.7109375" style="1" customWidth="1"/>
    <col min="8" max="8" width="18.00390625" style="0" bestFit="1" customWidth="1"/>
  </cols>
  <sheetData>
    <row r="1" ht="18">
      <c r="B1" s="3"/>
    </row>
    <row r="2" spans="2:3" ht="18">
      <c r="B2" s="6"/>
      <c r="C2" s="3" t="s">
        <v>0</v>
      </c>
    </row>
    <row r="3" spans="2:3" ht="14.25">
      <c r="B3" s="6"/>
      <c r="C3" s="6" t="s">
        <v>3</v>
      </c>
    </row>
    <row r="4" spans="2:3" ht="14.25">
      <c r="B4" s="4"/>
      <c r="C4" s="6" t="s">
        <v>4</v>
      </c>
    </row>
    <row r="5" ht="12.75">
      <c r="C5" s="4" t="s">
        <v>38</v>
      </c>
    </row>
    <row r="6" spans="2:7" ht="12.75">
      <c r="B6" s="7"/>
      <c r="G6" s="2"/>
    </row>
    <row r="7" spans="2:8" ht="12.75">
      <c r="B7" s="8"/>
      <c r="E7" s="43" t="s">
        <v>17</v>
      </c>
      <c r="F7" s="43"/>
      <c r="G7" s="43"/>
      <c r="H7" s="13">
        <v>9530148</v>
      </c>
    </row>
    <row r="8" ht="13.5" thickBot="1"/>
    <row r="9" spans="2:7" ht="12.75">
      <c r="B9" s="5" t="s">
        <v>1</v>
      </c>
      <c r="C9" s="5" t="s">
        <v>1</v>
      </c>
      <c r="D9" s="40" t="s">
        <v>14</v>
      </c>
      <c r="E9" s="41"/>
      <c r="F9" s="42"/>
      <c r="G9" s="5" t="s">
        <v>1</v>
      </c>
    </row>
    <row r="10" spans="1:8" ht="12.75">
      <c r="A10" s="32" t="s">
        <v>37</v>
      </c>
      <c r="B10" s="10" t="s">
        <v>11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</row>
    <row r="11" spans="1:8" ht="12.75">
      <c r="A11" s="33">
        <v>113</v>
      </c>
      <c r="B11" s="23" t="s">
        <v>19</v>
      </c>
      <c r="C11" s="27">
        <v>5116467.15</v>
      </c>
      <c r="D11" s="21" t="s">
        <v>12</v>
      </c>
      <c r="E11" s="16" t="s">
        <v>13</v>
      </c>
      <c r="F11" s="16" t="s">
        <v>13</v>
      </c>
      <c r="G11" s="11">
        <f>C11</f>
        <v>5116467.15</v>
      </c>
      <c r="H11" s="12" t="s">
        <v>15</v>
      </c>
    </row>
    <row r="12" spans="1:8" ht="12.75">
      <c r="A12" s="33">
        <v>132</v>
      </c>
      <c r="B12" s="23" t="s">
        <v>20</v>
      </c>
      <c r="C12" s="27">
        <v>273396.2</v>
      </c>
      <c r="D12" s="21" t="s">
        <v>12</v>
      </c>
      <c r="E12" s="16" t="s">
        <v>13</v>
      </c>
      <c r="F12" s="16" t="s">
        <v>13</v>
      </c>
      <c r="G12" s="11">
        <f aca="true" t="shared" si="0" ref="G12:G29">C12</f>
        <v>273396.2</v>
      </c>
      <c r="H12" s="18" t="s">
        <v>15</v>
      </c>
    </row>
    <row r="13" spans="1:8" ht="12.75">
      <c r="A13" s="33">
        <v>134</v>
      </c>
      <c r="B13" s="23" t="s">
        <v>21</v>
      </c>
      <c r="C13" s="27">
        <v>473778.24</v>
      </c>
      <c r="D13" s="21" t="s">
        <v>12</v>
      </c>
      <c r="E13" s="16" t="s">
        <v>13</v>
      </c>
      <c r="F13" s="16" t="s">
        <v>13</v>
      </c>
      <c r="G13" s="11">
        <f t="shared" si="0"/>
        <v>473778.24</v>
      </c>
      <c r="H13" s="18" t="s">
        <v>15</v>
      </c>
    </row>
    <row r="14" spans="1:8" ht="12.75">
      <c r="A14" s="33">
        <v>141</v>
      </c>
      <c r="B14" s="23" t="s">
        <v>22</v>
      </c>
      <c r="C14" s="27">
        <v>854361.84</v>
      </c>
      <c r="D14" s="21" t="s">
        <v>12</v>
      </c>
      <c r="E14" s="16" t="s">
        <v>13</v>
      </c>
      <c r="F14" s="16" t="s">
        <v>13</v>
      </c>
      <c r="G14" s="11">
        <f t="shared" si="0"/>
        <v>854361.84</v>
      </c>
      <c r="H14" s="18" t="s">
        <v>15</v>
      </c>
    </row>
    <row r="15" spans="1:8" ht="12.75">
      <c r="A15" s="33">
        <v>154</v>
      </c>
      <c r="B15" s="23" t="s">
        <v>23</v>
      </c>
      <c r="C15" s="27">
        <v>350802.51</v>
      </c>
      <c r="D15" s="21" t="s">
        <v>12</v>
      </c>
      <c r="E15" s="16" t="s">
        <v>13</v>
      </c>
      <c r="F15" s="16" t="s">
        <v>13</v>
      </c>
      <c r="G15" s="11">
        <f t="shared" si="0"/>
        <v>350802.51</v>
      </c>
      <c r="H15" s="18" t="s">
        <v>15</v>
      </c>
    </row>
    <row r="16" spans="1:8" ht="12.75">
      <c r="A16" s="33">
        <v>211</v>
      </c>
      <c r="B16" s="23" t="s">
        <v>24</v>
      </c>
      <c r="C16" s="27">
        <v>12789.43</v>
      </c>
      <c r="D16" s="21" t="s">
        <v>12</v>
      </c>
      <c r="E16" s="16" t="s">
        <v>13</v>
      </c>
      <c r="F16" s="16" t="s">
        <v>13</v>
      </c>
      <c r="G16" s="11">
        <f t="shared" si="0"/>
        <v>12789.43</v>
      </c>
      <c r="H16" s="18" t="s">
        <v>16</v>
      </c>
    </row>
    <row r="17" spans="1:8" ht="12.75">
      <c r="A17" s="33">
        <v>261</v>
      </c>
      <c r="B17" s="23" t="s">
        <v>25</v>
      </c>
      <c r="C17" s="27">
        <v>892510.64</v>
      </c>
      <c r="D17" s="21" t="s">
        <v>12</v>
      </c>
      <c r="E17" s="16" t="s">
        <v>13</v>
      </c>
      <c r="F17" s="16" t="s">
        <v>13</v>
      </c>
      <c r="G17" s="11">
        <f t="shared" si="0"/>
        <v>892510.64</v>
      </c>
      <c r="H17" s="18" t="s">
        <v>16</v>
      </c>
    </row>
    <row r="18" spans="1:8" ht="12.75">
      <c r="A18" s="33">
        <v>271</v>
      </c>
      <c r="B18" s="23" t="s">
        <v>26</v>
      </c>
      <c r="C18" s="27">
        <v>0</v>
      </c>
      <c r="D18" s="21" t="s">
        <v>12</v>
      </c>
      <c r="E18" s="16" t="s">
        <v>13</v>
      </c>
      <c r="F18" s="16" t="s">
        <v>13</v>
      </c>
      <c r="G18" s="11">
        <f t="shared" si="0"/>
        <v>0</v>
      </c>
      <c r="H18" s="18" t="s">
        <v>16</v>
      </c>
    </row>
    <row r="19" spans="1:8" ht="12.75">
      <c r="A19" s="33">
        <v>282</v>
      </c>
      <c r="B19" s="23" t="s">
        <v>27</v>
      </c>
      <c r="C19" s="27">
        <v>25965.68</v>
      </c>
      <c r="D19" s="21" t="s">
        <v>12</v>
      </c>
      <c r="E19" s="16" t="s">
        <v>13</v>
      </c>
      <c r="F19" s="16" t="s">
        <v>13</v>
      </c>
      <c r="G19" s="11">
        <f t="shared" si="0"/>
        <v>25965.68</v>
      </c>
      <c r="H19" s="18" t="s">
        <v>16</v>
      </c>
    </row>
    <row r="20" spans="1:8" ht="12.75">
      <c r="A20" s="33">
        <v>311</v>
      </c>
      <c r="B20" s="23" t="s">
        <v>28</v>
      </c>
      <c r="C20" s="27">
        <v>1213718.01</v>
      </c>
      <c r="D20" s="21" t="s">
        <v>12</v>
      </c>
      <c r="E20" s="16" t="s">
        <v>13</v>
      </c>
      <c r="F20" s="16" t="s">
        <v>13</v>
      </c>
      <c r="G20" s="11">
        <f t="shared" si="0"/>
        <v>1213718.01</v>
      </c>
      <c r="H20" s="18" t="s">
        <v>16</v>
      </c>
    </row>
    <row r="21" spans="1:8" ht="12.75">
      <c r="A21" s="33">
        <v>314</v>
      </c>
      <c r="B21" s="23" t="s">
        <v>29</v>
      </c>
      <c r="C21" s="27">
        <v>42774</v>
      </c>
      <c r="D21" s="21" t="s">
        <v>12</v>
      </c>
      <c r="E21" s="16" t="s">
        <v>13</v>
      </c>
      <c r="F21" s="16" t="s">
        <v>13</v>
      </c>
      <c r="G21" s="11">
        <f t="shared" si="0"/>
        <v>42774</v>
      </c>
      <c r="H21" s="18" t="s">
        <v>16</v>
      </c>
    </row>
    <row r="22" spans="1:8" ht="12.75">
      <c r="A22" s="33">
        <v>317</v>
      </c>
      <c r="B22" s="23" t="s">
        <v>30</v>
      </c>
      <c r="C22" s="27">
        <v>137352.6</v>
      </c>
      <c r="D22" s="21" t="s">
        <v>12</v>
      </c>
      <c r="E22" s="16" t="s">
        <v>13</v>
      </c>
      <c r="F22" s="16" t="s">
        <v>13</v>
      </c>
      <c r="G22" s="11">
        <f t="shared" si="0"/>
        <v>137352.6</v>
      </c>
      <c r="H22" s="18" t="s">
        <v>16</v>
      </c>
    </row>
    <row r="23" spans="1:8" ht="12.75">
      <c r="A23" s="33">
        <v>319</v>
      </c>
      <c r="B23" s="23" t="s">
        <v>31</v>
      </c>
      <c r="C23" s="27">
        <v>0</v>
      </c>
      <c r="D23" s="21" t="s">
        <v>12</v>
      </c>
      <c r="E23" s="16" t="s">
        <v>13</v>
      </c>
      <c r="F23" s="16" t="s">
        <v>13</v>
      </c>
      <c r="G23" s="11">
        <f t="shared" si="0"/>
        <v>0</v>
      </c>
      <c r="H23" s="18" t="s">
        <v>16</v>
      </c>
    </row>
    <row r="24" spans="1:8" ht="12.75">
      <c r="A24" s="33">
        <v>351</v>
      </c>
      <c r="B24" s="20" t="s">
        <v>39</v>
      </c>
      <c r="C24" s="27">
        <v>5380</v>
      </c>
      <c r="D24" s="21" t="s">
        <v>12</v>
      </c>
      <c r="E24" s="16" t="s">
        <v>13</v>
      </c>
      <c r="F24" s="16" t="s">
        <v>13</v>
      </c>
      <c r="G24" s="11">
        <f t="shared" si="0"/>
        <v>5380</v>
      </c>
      <c r="H24" s="18"/>
    </row>
    <row r="25" spans="1:8" ht="12.75">
      <c r="A25" s="33">
        <v>352</v>
      </c>
      <c r="B25" s="23" t="s">
        <v>32</v>
      </c>
      <c r="C25" s="27">
        <v>4988</v>
      </c>
      <c r="D25" s="21" t="s">
        <v>12</v>
      </c>
      <c r="E25" s="16" t="s">
        <v>13</v>
      </c>
      <c r="F25" s="16" t="s">
        <v>13</v>
      </c>
      <c r="G25" s="11">
        <f t="shared" si="0"/>
        <v>4988</v>
      </c>
      <c r="H25" s="18" t="s">
        <v>16</v>
      </c>
    </row>
    <row r="26" spans="1:8" ht="12.75">
      <c r="A26" s="33">
        <v>357</v>
      </c>
      <c r="B26" s="23" t="s">
        <v>33</v>
      </c>
      <c r="C26" s="27">
        <v>122954.3</v>
      </c>
      <c r="D26" s="22" t="s">
        <v>12</v>
      </c>
      <c r="E26" s="17" t="s">
        <v>13</v>
      </c>
      <c r="F26" s="17" t="s">
        <v>13</v>
      </c>
      <c r="G26" s="11">
        <f t="shared" si="0"/>
        <v>122954.3</v>
      </c>
      <c r="H26" s="19" t="s">
        <v>16</v>
      </c>
    </row>
    <row r="27" spans="1:8" ht="12.75">
      <c r="A27" s="33">
        <v>382</v>
      </c>
      <c r="B27" s="23" t="s">
        <v>34</v>
      </c>
      <c r="C27" s="27">
        <v>0</v>
      </c>
      <c r="D27" s="21" t="s">
        <v>12</v>
      </c>
      <c r="E27" s="16" t="s">
        <v>13</v>
      </c>
      <c r="F27" s="16" t="s">
        <v>13</v>
      </c>
      <c r="G27" s="11">
        <f t="shared" si="0"/>
        <v>0</v>
      </c>
      <c r="H27" s="19" t="s">
        <v>16</v>
      </c>
    </row>
    <row r="28" spans="1:8" ht="12.75">
      <c r="A28" s="33">
        <v>399</v>
      </c>
      <c r="B28" s="23" t="s">
        <v>35</v>
      </c>
      <c r="C28" s="27">
        <v>0</v>
      </c>
      <c r="D28" s="21" t="s">
        <v>12</v>
      </c>
      <c r="E28" s="16" t="s">
        <v>13</v>
      </c>
      <c r="F28" s="16" t="s">
        <v>13</v>
      </c>
      <c r="G28" s="11">
        <f t="shared" si="0"/>
        <v>0</v>
      </c>
      <c r="H28" s="19" t="s">
        <v>16</v>
      </c>
    </row>
    <row r="29" spans="1:8" ht="13.5" thickBot="1">
      <c r="A29" s="33">
        <v>519</v>
      </c>
      <c r="B29" s="23" t="s">
        <v>36</v>
      </c>
      <c r="C29" s="28">
        <v>2909.4</v>
      </c>
      <c r="D29" s="21" t="s">
        <v>12</v>
      </c>
      <c r="E29" s="16" t="s">
        <v>13</v>
      </c>
      <c r="F29" s="16" t="s">
        <v>13</v>
      </c>
      <c r="G29" s="11">
        <f t="shared" si="0"/>
        <v>2909.4</v>
      </c>
      <c r="H29" s="19" t="s">
        <v>16</v>
      </c>
    </row>
    <row r="30" spans="2:8" ht="13.5" thickBot="1">
      <c r="B30" s="35" t="s">
        <v>2</v>
      </c>
      <c r="C30" s="31">
        <f>SUM(C11:C29)</f>
        <v>9530148</v>
      </c>
      <c r="D30" s="34"/>
      <c r="E30" s="30"/>
      <c r="F30" s="30"/>
      <c r="G30" s="31">
        <f>SUM(G11:G29)</f>
        <v>9530148</v>
      </c>
      <c r="H30" s="26"/>
    </row>
  </sheetData>
  <sheetProtection/>
  <mergeCells count="2">
    <mergeCell ref="E7:G7"/>
    <mergeCell ref="D9:F9"/>
  </mergeCells>
  <printOptions/>
  <pageMargins left="0.1968503937007874" right="0" top="0.984251968503937" bottom="0.984251968503937" header="0.5118110236220472" footer="0.5118110236220472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J20" sqref="J20"/>
    </sheetView>
  </sheetViews>
  <sheetFormatPr defaultColWidth="11.421875" defaultRowHeight="12.75"/>
  <cols>
    <col min="1" max="1" width="7.140625" style="0" customWidth="1"/>
    <col min="2" max="2" width="48.00390625" style="1" customWidth="1"/>
    <col min="3" max="3" width="17.140625" style="1" customWidth="1"/>
    <col min="4" max="4" width="13.8515625" style="1" customWidth="1"/>
    <col min="5" max="5" width="15.28125" style="1" customWidth="1"/>
    <col min="6" max="7" width="15.7109375" style="1" customWidth="1"/>
    <col min="8" max="8" width="18.00390625" style="0" bestFit="1" customWidth="1"/>
  </cols>
  <sheetData>
    <row r="1" ht="18">
      <c r="B1" s="3"/>
    </row>
    <row r="2" spans="2:3" ht="18">
      <c r="B2" s="6"/>
      <c r="C2" s="3" t="s">
        <v>0</v>
      </c>
    </row>
    <row r="3" spans="2:3" ht="14.25">
      <c r="B3" s="6"/>
      <c r="C3" s="6" t="s">
        <v>3</v>
      </c>
    </row>
    <row r="4" spans="2:3" ht="14.25">
      <c r="B4" s="4"/>
      <c r="C4" s="6" t="s">
        <v>4</v>
      </c>
    </row>
    <row r="5" ht="12.75">
      <c r="C5" s="4" t="s">
        <v>40</v>
      </c>
    </row>
    <row r="6" spans="2:7" ht="12.75">
      <c r="B6" s="7"/>
      <c r="G6" s="2"/>
    </row>
    <row r="7" spans="2:8" ht="12.75">
      <c r="B7" s="8"/>
      <c r="E7" s="43" t="s">
        <v>17</v>
      </c>
      <c r="F7" s="43"/>
      <c r="G7" s="43"/>
      <c r="H7" s="13">
        <v>14295222</v>
      </c>
    </row>
    <row r="8" ht="13.5" thickBot="1"/>
    <row r="9" spans="2:7" ht="12.75">
      <c r="B9" s="5" t="s">
        <v>1</v>
      </c>
      <c r="C9" s="5" t="s">
        <v>1</v>
      </c>
      <c r="D9" s="40" t="s">
        <v>14</v>
      </c>
      <c r="E9" s="41"/>
      <c r="F9" s="42"/>
      <c r="G9" s="5" t="s">
        <v>1</v>
      </c>
    </row>
    <row r="10" spans="1:8" ht="12.75">
      <c r="A10" s="32" t="s">
        <v>37</v>
      </c>
      <c r="B10" s="10" t="s">
        <v>11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</row>
    <row r="11" spans="1:8" ht="12.75">
      <c r="A11" s="33">
        <v>113</v>
      </c>
      <c r="B11" s="36" t="s">
        <v>19</v>
      </c>
      <c r="C11" s="27">
        <v>7762253.06</v>
      </c>
      <c r="D11" s="21" t="s">
        <v>12</v>
      </c>
      <c r="E11" s="16" t="s">
        <v>13</v>
      </c>
      <c r="F11" s="16" t="s">
        <v>13</v>
      </c>
      <c r="G11" s="11">
        <f>C11</f>
        <v>7762253.06</v>
      </c>
      <c r="H11" s="12" t="s">
        <v>15</v>
      </c>
    </row>
    <row r="12" spans="1:8" ht="12.75">
      <c r="A12" s="33">
        <v>132</v>
      </c>
      <c r="B12" s="36" t="s">
        <v>20</v>
      </c>
      <c r="C12" s="27">
        <v>829916.18</v>
      </c>
      <c r="D12" s="21" t="s">
        <v>12</v>
      </c>
      <c r="E12" s="16" t="s">
        <v>13</v>
      </c>
      <c r="F12" s="16" t="s">
        <v>13</v>
      </c>
      <c r="G12" s="11">
        <f aca="true" t="shared" si="0" ref="G12:G29">C12</f>
        <v>829916.18</v>
      </c>
      <c r="H12" s="18" t="s">
        <v>15</v>
      </c>
    </row>
    <row r="13" spans="1:8" ht="12.75">
      <c r="A13" s="33">
        <v>134</v>
      </c>
      <c r="B13" s="36" t="s">
        <v>21</v>
      </c>
      <c r="C13" s="27">
        <v>757195.19</v>
      </c>
      <c r="D13" s="21" t="s">
        <v>12</v>
      </c>
      <c r="E13" s="16" t="s">
        <v>13</v>
      </c>
      <c r="F13" s="16" t="s">
        <v>13</v>
      </c>
      <c r="G13" s="11">
        <f t="shared" si="0"/>
        <v>757195.19</v>
      </c>
      <c r="H13" s="18" t="s">
        <v>15</v>
      </c>
    </row>
    <row r="14" spans="1:8" ht="12.75">
      <c r="A14" s="33">
        <v>141</v>
      </c>
      <c r="B14" s="36" t="s">
        <v>22</v>
      </c>
      <c r="C14" s="27">
        <v>854361.84</v>
      </c>
      <c r="D14" s="21" t="s">
        <v>12</v>
      </c>
      <c r="E14" s="16" t="s">
        <v>13</v>
      </c>
      <c r="F14" s="16" t="s">
        <v>13</v>
      </c>
      <c r="G14" s="11">
        <f t="shared" si="0"/>
        <v>854361.84</v>
      </c>
      <c r="H14" s="18" t="s">
        <v>15</v>
      </c>
    </row>
    <row r="15" spans="1:8" ht="12.75">
      <c r="A15" s="33">
        <v>154</v>
      </c>
      <c r="B15" s="36" t="s">
        <v>23</v>
      </c>
      <c r="C15" s="27">
        <v>512251.58</v>
      </c>
      <c r="D15" s="21" t="s">
        <v>12</v>
      </c>
      <c r="E15" s="16" t="s">
        <v>13</v>
      </c>
      <c r="F15" s="16" t="s">
        <v>13</v>
      </c>
      <c r="G15" s="11">
        <f t="shared" si="0"/>
        <v>512251.58</v>
      </c>
      <c r="H15" s="18" t="s">
        <v>15</v>
      </c>
    </row>
    <row r="16" spans="1:8" ht="12.75">
      <c r="A16" s="33">
        <v>211</v>
      </c>
      <c r="B16" s="36" t="s">
        <v>24</v>
      </c>
      <c r="C16" s="27">
        <v>26385.41</v>
      </c>
      <c r="D16" s="21" t="s">
        <v>12</v>
      </c>
      <c r="E16" s="16" t="s">
        <v>13</v>
      </c>
      <c r="F16" s="16" t="s">
        <v>13</v>
      </c>
      <c r="G16" s="11">
        <f t="shared" si="0"/>
        <v>26385.41</v>
      </c>
      <c r="H16" s="18" t="s">
        <v>16</v>
      </c>
    </row>
    <row r="17" spans="1:8" ht="12.75">
      <c r="A17" s="33">
        <v>261</v>
      </c>
      <c r="B17" s="36" t="s">
        <v>25</v>
      </c>
      <c r="C17" s="27">
        <v>1338245.74</v>
      </c>
      <c r="D17" s="21" t="s">
        <v>12</v>
      </c>
      <c r="E17" s="16" t="s">
        <v>13</v>
      </c>
      <c r="F17" s="16" t="s">
        <v>13</v>
      </c>
      <c r="G17" s="11">
        <f t="shared" si="0"/>
        <v>1338245.74</v>
      </c>
      <c r="H17" s="18" t="s">
        <v>16</v>
      </c>
    </row>
    <row r="18" spans="1:8" ht="12.75">
      <c r="A18" s="33">
        <v>271</v>
      </c>
      <c r="B18" s="36" t="s">
        <v>26</v>
      </c>
      <c r="C18" s="27">
        <v>0</v>
      </c>
      <c r="D18" s="21" t="s">
        <v>12</v>
      </c>
      <c r="E18" s="16" t="s">
        <v>13</v>
      </c>
      <c r="F18" s="16" t="s">
        <v>13</v>
      </c>
      <c r="G18" s="11">
        <f t="shared" si="0"/>
        <v>0</v>
      </c>
      <c r="H18" s="18" t="s">
        <v>16</v>
      </c>
    </row>
    <row r="19" spans="1:8" ht="12.75">
      <c r="A19" s="33">
        <v>282</v>
      </c>
      <c r="B19" s="36" t="s">
        <v>27</v>
      </c>
      <c r="C19" s="27">
        <v>35414.91</v>
      </c>
      <c r="D19" s="21" t="s">
        <v>12</v>
      </c>
      <c r="E19" s="16" t="s">
        <v>13</v>
      </c>
      <c r="F19" s="16" t="s">
        <v>13</v>
      </c>
      <c r="G19" s="11">
        <f t="shared" si="0"/>
        <v>35414.91</v>
      </c>
      <c r="H19" s="18" t="s">
        <v>16</v>
      </c>
    </row>
    <row r="20" spans="1:8" ht="12.75">
      <c r="A20" s="33">
        <v>311</v>
      </c>
      <c r="B20" s="36" t="s">
        <v>28</v>
      </c>
      <c r="C20" s="27">
        <v>1726430.05</v>
      </c>
      <c r="D20" s="21" t="s">
        <v>12</v>
      </c>
      <c r="E20" s="16" t="s">
        <v>13</v>
      </c>
      <c r="F20" s="16" t="s">
        <v>13</v>
      </c>
      <c r="G20" s="11">
        <f t="shared" si="0"/>
        <v>1726430.05</v>
      </c>
      <c r="H20" s="18" t="s">
        <v>16</v>
      </c>
    </row>
    <row r="21" spans="1:8" ht="12.75">
      <c r="A21" s="33">
        <v>314</v>
      </c>
      <c r="B21" s="36" t="s">
        <v>29</v>
      </c>
      <c r="C21" s="27">
        <v>64161</v>
      </c>
      <c r="D21" s="21" t="s">
        <v>12</v>
      </c>
      <c r="E21" s="16" t="s">
        <v>13</v>
      </c>
      <c r="F21" s="16" t="s">
        <v>13</v>
      </c>
      <c r="G21" s="11">
        <f t="shared" si="0"/>
        <v>64161</v>
      </c>
      <c r="H21" s="18" t="s">
        <v>16</v>
      </c>
    </row>
    <row r="22" spans="1:8" ht="12.75">
      <c r="A22" s="33">
        <v>317</v>
      </c>
      <c r="B22" s="36" t="s">
        <v>30</v>
      </c>
      <c r="C22" s="27">
        <v>206028.9</v>
      </c>
      <c r="D22" s="21" t="s">
        <v>12</v>
      </c>
      <c r="E22" s="16" t="s">
        <v>13</v>
      </c>
      <c r="F22" s="16" t="s">
        <v>13</v>
      </c>
      <c r="G22" s="11">
        <f t="shared" si="0"/>
        <v>206028.9</v>
      </c>
      <c r="H22" s="18" t="s">
        <v>16</v>
      </c>
    </row>
    <row r="23" spans="1:8" ht="12.75">
      <c r="A23" s="33">
        <v>319</v>
      </c>
      <c r="B23" s="36" t="s">
        <v>31</v>
      </c>
      <c r="C23" s="27">
        <v>0</v>
      </c>
      <c r="D23" s="21" t="s">
        <v>12</v>
      </c>
      <c r="E23" s="16" t="s">
        <v>13</v>
      </c>
      <c r="F23" s="16" t="s">
        <v>13</v>
      </c>
      <c r="G23" s="11">
        <f t="shared" si="0"/>
        <v>0</v>
      </c>
      <c r="H23" s="18" t="s">
        <v>16</v>
      </c>
    </row>
    <row r="24" spans="1:8" ht="12.75">
      <c r="A24" s="33">
        <v>351</v>
      </c>
      <c r="B24" s="20" t="s">
        <v>39</v>
      </c>
      <c r="C24" s="27">
        <v>5380</v>
      </c>
      <c r="D24" s="21" t="s">
        <v>12</v>
      </c>
      <c r="E24" s="16" t="s">
        <v>13</v>
      </c>
      <c r="F24" s="16" t="s">
        <v>13</v>
      </c>
      <c r="G24" s="11">
        <f t="shared" si="0"/>
        <v>5380</v>
      </c>
      <c r="H24" s="18" t="s">
        <v>16</v>
      </c>
    </row>
    <row r="25" spans="1:8" ht="12.75">
      <c r="A25" s="33">
        <v>352</v>
      </c>
      <c r="B25" s="36" t="s">
        <v>32</v>
      </c>
      <c r="C25" s="27">
        <v>5979.8</v>
      </c>
      <c r="D25" s="21" t="s">
        <v>12</v>
      </c>
      <c r="E25" s="16" t="s">
        <v>13</v>
      </c>
      <c r="F25" s="16" t="s">
        <v>13</v>
      </c>
      <c r="G25" s="11">
        <f t="shared" si="0"/>
        <v>5979.8</v>
      </c>
      <c r="H25" s="18" t="s">
        <v>16</v>
      </c>
    </row>
    <row r="26" spans="1:8" ht="12.75">
      <c r="A26" s="33">
        <v>357</v>
      </c>
      <c r="B26" s="36" t="s">
        <v>33</v>
      </c>
      <c r="C26" s="27">
        <v>168308.94</v>
      </c>
      <c r="D26" s="22" t="s">
        <v>12</v>
      </c>
      <c r="E26" s="17" t="s">
        <v>13</v>
      </c>
      <c r="F26" s="17" t="s">
        <v>13</v>
      </c>
      <c r="G26" s="11">
        <f t="shared" si="0"/>
        <v>168308.94</v>
      </c>
      <c r="H26" s="19" t="s">
        <v>16</v>
      </c>
    </row>
    <row r="27" spans="1:8" ht="12.75">
      <c r="A27" s="33">
        <v>382</v>
      </c>
      <c r="B27" s="36" t="s">
        <v>34</v>
      </c>
      <c r="C27" s="27">
        <v>0</v>
      </c>
      <c r="D27" s="21" t="s">
        <v>12</v>
      </c>
      <c r="E27" s="16" t="s">
        <v>13</v>
      </c>
      <c r="F27" s="16" t="s">
        <v>13</v>
      </c>
      <c r="G27" s="11">
        <f t="shared" si="0"/>
        <v>0</v>
      </c>
      <c r="H27" s="19" t="s">
        <v>16</v>
      </c>
    </row>
    <row r="28" spans="1:8" ht="12.75">
      <c r="A28" s="33">
        <v>399</v>
      </c>
      <c r="B28" s="36" t="s">
        <v>35</v>
      </c>
      <c r="C28" s="27">
        <v>0</v>
      </c>
      <c r="D28" s="21" t="s">
        <v>12</v>
      </c>
      <c r="E28" s="16" t="s">
        <v>13</v>
      </c>
      <c r="F28" s="16" t="s">
        <v>13</v>
      </c>
      <c r="G28" s="11">
        <f t="shared" si="0"/>
        <v>0</v>
      </c>
      <c r="H28" s="19" t="s">
        <v>16</v>
      </c>
    </row>
    <row r="29" spans="1:8" ht="13.5" thickBot="1">
      <c r="A29" s="33">
        <v>519</v>
      </c>
      <c r="B29" s="36" t="s">
        <v>36</v>
      </c>
      <c r="C29" s="27">
        <v>2909.4</v>
      </c>
      <c r="D29" s="21" t="s">
        <v>12</v>
      </c>
      <c r="E29" s="16" t="s">
        <v>13</v>
      </c>
      <c r="F29" s="16" t="s">
        <v>13</v>
      </c>
      <c r="G29" s="11">
        <f t="shared" si="0"/>
        <v>2909.4</v>
      </c>
      <c r="H29" s="19" t="s">
        <v>16</v>
      </c>
    </row>
    <row r="30" spans="2:8" ht="13.5" thickBot="1">
      <c r="B30" s="35" t="s">
        <v>2</v>
      </c>
      <c r="C30" s="37">
        <f>SUM(C11:C29)</f>
        <v>14295222.000000002</v>
      </c>
      <c r="D30" s="34"/>
      <c r="E30" s="30"/>
      <c r="F30" s="30"/>
      <c r="G30" s="31">
        <f>SUM(G11:G29)</f>
        <v>14295222.000000002</v>
      </c>
      <c r="H30" s="26"/>
    </row>
  </sheetData>
  <sheetProtection/>
  <mergeCells count="2">
    <mergeCell ref="E7:G7"/>
    <mergeCell ref="D9:F9"/>
  </mergeCells>
  <printOptions/>
  <pageMargins left="0.1968503937007874" right="0" top="0.984251968503937" bottom="0.984251968503937" header="0.5118110236220472" footer="0.5118110236220472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3">
      <selection activeCell="C6" sqref="C6"/>
    </sheetView>
  </sheetViews>
  <sheetFormatPr defaultColWidth="11.421875" defaultRowHeight="12.75"/>
  <cols>
    <col min="1" max="1" width="7.140625" style="0" customWidth="1"/>
    <col min="2" max="2" width="48.00390625" style="1" customWidth="1"/>
    <col min="3" max="3" width="19.7109375" style="1" customWidth="1"/>
    <col min="4" max="4" width="13.8515625" style="1" customWidth="1"/>
    <col min="5" max="5" width="15.28125" style="1" customWidth="1"/>
    <col min="6" max="7" width="15.7109375" style="1" customWidth="1"/>
    <col min="8" max="8" width="18.00390625" style="0" bestFit="1" customWidth="1"/>
  </cols>
  <sheetData>
    <row r="1" ht="18">
      <c r="B1" s="3"/>
    </row>
    <row r="2" spans="2:3" ht="18">
      <c r="B2" s="6"/>
      <c r="C2" s="3" t="s">
        <v>0</v>
      </c>
    </row>
    <row r="3" spans="2:3" ht="14.25">
      <c r="B3" s="6"/>
      <c r="C3" s="6" t="s">
        <v>3</v>
      </c>
    </row>
    <row r="4" spans="2:3" ht="14.25">
      <c r="B4" s="4"/>
      <c r="C4" s="6" t="s">
        <v>4</v>
      </c>
    </row>
    <row r="5" ht="12.75">
      <c r="C5" s="4" t="s">
        <v>45</v>
      </c>
    </row>
    <row r="6" spans="2:7" ht="12.75">
      <c r="B6" s="7"/>
      <c r="G6" s="2"/>
    </row>
    <row r="7" spans="2:8" ht="12.75">
      <c r="B7" s="8"/>
      <c r="E7" s="43" t="s">
        <v>17</v>
      </c>
      <c r="F7" s="43"/>
      <c r="G7" s="43"/>
      <c r="H7" s="13">
        <v>19060299</v>
      </c>
    </row>
    <row r="8" ht="13.5" thickBot="1"/>
    <row r="9" spans="2:7" ht="12.75">
      <c r="B9" s="5" t="s">
        <v>1</v>
      </c>
      <c r="C9" s="5" t="s">
        <v>1</v>
      </c>
      <c r="D9" s="40" t="s">
        <v>14</v>
      </c>
      <c r="E9" s="41"/>
      <c r="F9" s="42"/>
      <c r="G9" s="5" t="s">
        <v>1</v>
      </c>
    </row>
    <row r="10" spans="1:8" ht="12.75">
      <c r="A10" s="32" t="s">
        <v>37</v>
      </c>
      <c r="B10" s="10" t="s">
        <v>11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</row>
    <row r="11" spans="1:8" ht="12.75">
      <c r="A11" s="33">
        <v>113</v>
      </c>
      <c r="B11" s="38" t="s">
        <v>19</v>
      </c>
      <c r="C11" s="27">
        <v>7567585.71</v>
      </c>
      <c r="D11" s="21" t="s">
        <v>12</v>
      </c>
      <c r="E11" s="16" t="s">
        <v>13</v>
      </c>
      <c r="F11" s="16" t="s">
        <v>13</v>
      </c>
      <c r="G11" s="11">
        <f>C11</f>
        <v>7567585.71</v>
      </c>
      <c r="H11" s="12" t="s">
        <v>15</v>
      </c>
    </row>
    <row r="12" spans="1:8" ht="12.75">
      <c r="A12" s="33">
        <v>121</v>
      </c>
      <c r="B12" s="20" t="s">
        <v>41</v>
      </c>
      <c r="C12" s="27">
        <v>16989.48</v>
      </c>
      <c r="D12" s="21" t="s">
        <v>12</v>
      </c>
      <c r="E12" s="16" t="s">
        <v>13</v>
      </c>
      <c r="F12" s="16" t="s">
        <v>13</v>
      </c>
      <c r="G12" s="11">
        <f aca="true" t="shared" si="0" ref="G12:G33">C12</f>
        <v>16989.48</v>
      </c>
      <c r="H12" s="18" t="s">
        <v>15</v>
      </c>
    </row>
    <row r="13" spans="1:8" ht="12.75">
      <c r="A13" s="33">
        <v>132</v>
      </c>
      <c r="B13" s="38" t="s">
        <v>20</v>
      </c>
      <c r="C13" s="27">
        <v>1589536.18</v>
      </c>
      <c r="D13" s="21" t="s">
        <v>12</v>
      </c>
      <c r="E13" s="16" t="s">
        <v>13</v>
      </c>
      <c r="F13" s="16" t="s">
        <v>13</v>
      </c>
      <c r="G13" s="11">
        <f t="shared" si="0"/>
        <v>1589536.18</v>
      </c>
      <c r="H13" s="18" t="s">
        <v>15</v>
      </c>
    </row>
    <row r="14" spans="1:8" ht="12.75">
      <c r="A14" s="33">
        <v>134</v>
      </c>
      <c r="B14" s="38" t="s">
        <v>21</v>
      </c>
      <c r="C14" s="27">
        <v>1047765.82</v>
      </c>
      <c r="D14" s="21" t="s">
        <v>12</v>
      </c>
      <c r="E14" s="16" t="s">
        <v>13</v>
      </c>
      <c r="F14" s="16" t="s">
        <v>13</v>
      </c>
      <c r="G14" s="11">
        <f t="shared" si="0"/>
        <v>1047765.82</v>
      </c>
      <c r="H14" s="18" t="s">
        <v>15</v>
      </c>
    </row>
    <row r="15" spans="1:8" ht="12.75">
      <c r="A15" s="33">
        <v>141</v>
      </c>
      <c r="B15" s="38" t="s">
        <v>22</v>
      </c>
      <c r="C15" s="27">
        <v>1496907.84</v>
      </c>
      <c r="D15" s="21" t="s">
        <v>12</v>
      </c>
      <c r="E15" s="16" t="s">
        <v>13</v>
      </c>
      <c r="F15" s="16" t="s">
        <v>13</v>
      </c>
      <c r="G15" s="11">
        <f t="shared" si="0"/>
        <v>1496907.84</v>
      </c>
      <c r="H15" s="18" t="s">
        <v>15</v>
      </c>
    </row>
    <row r="16" spans="1:8" ht="12.75">
      <c r="A16" s="33">
        <v>151</v>
      </c>
      <c r="B16" s="20" t="s">
        <v>42</v>
      </c>
      <c r="C16" s="27">
        <v>210412.23</v>
      </c>
      <c r="D16" s="21" t="s">
        <v>12</v>
      </c>
      <c r="E16" s="16" t="s">
        <v>13</v>
      </c>
      <c r="F16" s="16" t="s">
        <v>13</v>
      </c>
      <c r="G16" s="11">
        <f t="shared" si="0"/>
        <v>210412.23</v>
      </c>
      <c r="H16" s="18" t="s">
        <v>16</v>
      </c>
    </row>
    <row r="17" spans="1:8" ht="12.75">
      <c r="A17" s="33">
        <v>154</v>
      </c>
      <c r="B17" s="38" t="s">
        <v>23</v>
      </c>
      <c r="C17" s="27">
        <v>679249.64</v>
      </c>
      <c r="D17" s="21" t="s">
        <v>12</v>
      </c>
      <c r="E17" s="16" t="s">
        <v>13</v>
      </c>
      <c r="F17" s="16" t="s">
        <v>13</v>
      </c>
      <c r="G17" s="11">
        <f t="shared" si="0"/>
        <v>679249.64</v>
      </c>
      <c r="H17" s="18" t="s">
        <v>16</v>
      </c>
    </row>
    <row r="18" spans="1:8" ht="12.75">
      <c r="A18" s="33">
        <v>211</v>
      </c>
      <c r="B18" s="38" t="s">
        <v>24</v>
      </c>
      <c r="C18" s="27">
        <v>46719.05</v>
      </c>
      <c r="D18" s="21" t="s">
        <v>12</v>
      </c>
      <c r="E18" s="16" t="s">
        <v>13</v>
      </c>
      <c r="F18" s="16" t="s">
        <v>13</v>
      </c>
      <c r="G18" s="11">
        <f t="shared" si="0"/>
        <v>46719.05</v>
      </c>
      <c r="H18" s="18" t="s">
        <v>16</v>
      </c>
    </row>
    <row r="19" spans="1:8" ht="12.75">
      <c r="A19" s="33">
        <v>253</v>
      </c>
      <c r="B19" s="20" t="s">
        <v>43</v>
      </c>
      <c r="C19" s="27">
        <v>3511.52</v>
      </c>
      <c r="D19" s="21" t="s">
        <v>12</v>
      </c>
      <c r="E19" s="16" t="s">
        <v>13</v>
      </c>
      <c r="F19" s="16" t="s">
        <v>13</v>
      </c>
      <c r="G19" s="11">
        <f t="shared" si="0"/>
        <v>3511.52</v>
      </c>
      <c r="H19" s="18" t="s">
        <v>16</v>
      </c>
    </row>
    <row r="20" spans="1:8" ht="12.75">
      <c r="A20" s="33">
        <v>261</v>
      </c>
      <c r="B20" s="38" t="s">
        <v>25</v>
      </c>
      <c r="C20" s="27">
        <v>1787339.43</v>
      </c>
      <c r="D20" s="21" t="s">
        <v>12</v>
      </c>
      <c r="E20" s="16" t="s">
        <v>13</v>
      </c>
      <c r="F20" s="16" t="s">
        <v>13</v>
      </c>
      <c r="G20" s="11">
        <f t="shared" si="0"/>
        <v>1787339.43</v>
      </c>
      <c r="H20" s="18" t="s">
        <v>16</v>
      </c>
    </row>
    <row r="21" spans="1:8" ht="12.75">
      <c r="A21" s="33">
        <v>271</v>
      </c>
      <c r="B21" s="38" t="s">
        <v>26</v>
      </c>
      <c r="C21" s="27">
        <v>292777.56</v>
      </c>
      <c r="D21" s="21" t="s">
        <v>12</v>
      </c>
      <c r="E21" s="16" t="s">
        <v>13</v>
      </c>
      <c r="F21" s="16" t="s">
        <v>13</v>
      </c>
      <c r="G21" s="11">
        <f t="shared" si="0"/>
        <v>292777.56</v>
      </c>
      <c r="H21" s="18" t="s">
        <v>16</v>
      </c>
    </row>
    <row r="22" spans="1:8" ht="12.75">
      <c r="A22" s="33">
        <v>282</v>
      </c>
      <c r="B22" s="38" t="s">
        <v>27</v>
      </c>
      <c r="C22" s="27">
        <v>52395.72</v>
      </c>
      <c r="D22" s="21" t="s">
        <v>12</v>
      </c>
      <c r="E22" s="16" t="s">
        <v>13</v>
      </c>
      <c r="F22" s="16" t="s">
        <v>13</v>
      </c>
      <c r="G22" s="11">
        <f t="shared" si="0"/>
        <v>52395.72</v>
      </c>
      <c r="H22" s="18" t="s">
        <v>16</v>
      </c>
    </row>
    <row r="23" spans="1:8" ht="12.75">
      <c r="A23" s="33">
        <v>311</v>
      </c>
      <c r="B23" s="38" t="s">
        <v>28</v>
      </c>
      <c r="C23" s="27">
        <v>2292209.41</v>
      </c>
      <c r="D23" s="21" t="s">
        <v>12</v>
      </c>
      <c r="E23" s="16" t="s">
        <v>13</v>
      </c>
      <c r="F23" s="16" t="s">
        <v>13</v>
      </c>
      <c r="G23" s="11">
        <f t="shared" si="0"/>
        <v>2292209.41</v>
      </c>
      <c r="H23" s="18" t="s">
        <v>16</v>
      </c>
    </row>
    <row r="24" spans="1:8" ht="12.75">
      <c r="A24" s="33">
        <v>314</v>
      </c>
      <c r="B24" s="38" t="s">
        <v>29</v>
      </c>
      <c r="C24" s="27">
        <v>85349</v>
      </c>
      <c r="D24" s="21" t="s">
        <v>12</v>
      </c>
      <c r="E24" s="16" t="s">
        <v>13</v>
      </c>
      <c r="F24" s="16" t="s">
        <v>13</v>
      </c>
      <c r="G24" s="11">
        <f t="shared" si="0"/>
        <v>85349</v>
      </c>
      <c r="H24" s="18" t="s">
        <v>16</v>
      </c>
    </row>
    <row r="25" spans="1:8" ht="12.75">
      <c r="A25" s="33">
        <v>317</v>
      </c>
      <c r="B25" s="38" t="s">
        <v>30</v>
      </c>
      <c r="C25" s="27">
        <v>1075105.2</v>
      </c>
      <c r="D25" s="21" t="s">
        <v>12</v>
      </c>
      <c r="E25" s="16" t="s">
        <v>13</v>
      </c>
      <c r="F25" s="16" t="s">
        <v>13</v>
      </c>
      <c r="G25" s="11">
        <f t="shared" si="0"/>
        <v>1075105.2</v>
      </c>
      <c r="H25" s="18" t="s">
        <v>16</v>
      </c>
    </row>
    <row r="26" spans="1:8" ht="12.75">
      <c r="A26" s="33">
        <v>319</v>
      </c>
      <c r="B26" s="38" t="s">
        <v>31</v>
      </c>
      <c r="C26" s="27">
        <v>0</v>
      </c>
      <c r="D26" s="22" t="s">
        <v>12</v>
      </c>
      <c r="E26" s="17" t="s">
        <v>13</v>
      </c>
      <c r="F26" s="17" t="s">
        <v>13</v>
      </c>
      <c r="G26" s="11">
        <f t="shared" si="0"/>
        <v>0</v>
      </c>
      <c r="H26" s="19" t="s">
        <v>16</v>
      </c>
    </row>
    <row r="27" spans="1:8" ht="12.75">
      <c r="A27" s="33">
        <v>351</v>
      </c>
      <c r="B27" s="20" t="s">
        <v>39</v>
      </c>
      <c r="C27" s="27">
        <v>5380</v>
      </c>
      <c r="D27" s="21" t="s">
        <v>12</v>
      </c>
      <c r="E27" s="16" t="s">
        <v>13</v>
      </c>
      <c r="F27" s="16" t="s">
        <v>13</v>
      </c>
      <c r="G27" s="11">
        <f t="shared" si="0"/>
        <v>5380</v>
      </c>
      <c r="H27" s="19" t="s">
        <v>16</v>
      </c>
    </row>
    <row r="28" spans="1:8" ht="12.75">
      <c r="A28" s="33">
        <v>352</v>
      </c>
      <c r="B28" s="38" t="s">
        <v>32</v>
      </c>
      <c r="C28" s="27">
        <v>6675.8</v>
      </c>
      <c r="D28" s="21" t="s">
        <v>12</v>
      </c>
      <c r="E28" s="16" t="s">
        <v>13</v>
      </c>
      <c r="F28" s="16" t="s">
        <v>13</v>
      </c>
      <c r="G28" s="11">
        <f t="shared" si="0"/>
        <v>6675.8</v>
      </c>
      <c r="H28" s="19" t="s">
        <v>16</v>
      </c>
    </row>
    <row r="29" spans="1:8" ht="12.75">
      <c r="A29" s="33">
        <v>357</v>
      </c>
      <c r="B29" s="38" t="s">
        <v>33</v>
      </c>
      <c r="C29" s="27">
        <v>480365.14</v>
      </c>
      <c r="D29" s="21" t="s">
        <v>12</v>
      </c>
      <c r="E29" s="16" t="s">
        <v>13</v>
      </c>
      <c r="F29" s="16" t="s">
        <v>13</v>
      </c>
      <c r="G29" s="11">
        <f t="shared" si="0"/>
        <v>480365.14</v>
      </c>
      <c r="H29" s="19" t="s">
        <v>16</v>
      </c>
    </row>
    <row r="30" spans="1:8" ht="12.75">
      <c r="A30" s="33">
        <v>382</v>
      </c>
      <c r="B30" s="38" t="s">
        <v>34</v>
      </c>
      <c r="C30" s="27">
        <v>224724.99</v>
      </c>
      <c r="D30" s="21" t="s">
        <v>12</v>
      </c>
      <c r="E30" s="16" t="s">
        <v>13</v>
      </c>
      <c r="F30" s="16" t="s">
        <v>13</v>
      </c>
      <c r="G30" s="11">
        <f t="shared" si="0"/>
        <v>224724.99</v>
      </c>
      <c r="H30" s="19" t="s">
        <v>16</v>
      </c>
    </row>
    <row r="31" spans="1:8" ht="12.75">
      <c r="A31" s="33">
        <v>399</v>
      </c>
      <c r="B31" s="38" t="s">
        <v>35</v>
      </c>
      <c r="C31" s="27">
        <v>8861.88</v>
      </c>
      <c r="D31" s="21" t="s">
        <v>12</v>
      </c>
      <c r="E31" s="16" t="s">
        <v>13</v>
      </c>
      <c r="F31" s="16" t="s">
        <v>13</v>
      </c>
      <c r="G31" s="11">
        <f t="shared" si="0"/>
        <v>8861.88</v>
      </c>
      <c r="H31" s="19" t="s">
        <v>16</v>
      </c>
    </row>
    <row r="32" spans="1:8" ht="12.75">
      <c r="A32" s="33">
        <v>515</v>
      </c>
      <c r="B32" s="20" t="s">
        <v>44</v>
      </c>
      <c r="C32" s="27">
        <v>87528</v>
      </c>
      <c r="D32" s="21" t="s">
        <v>12</v>
      </c>
      <c r="E32" s="16" t="s">
        <v>13</v>
      </c>
      <c r="F32" s="16" t="s">
        <v>13</v>
      </c>
      <c r="G32" s="11">
        <f t="shared" si="0"/>
        <v>87528</v>
      </c>
      <c r="H32" s="19" t="s">
        <v>16</v>
      </c>
    </row>
    <row r="33" spans="1:8" ht="13.5" thickBot="1">
      <c r="A33" s="33">
        <v>519</v>
      </c>
      <c r="B33" s="20" t="s">
        <v>36</v>
      </c>
      <c r="C33" s="28">
        <v>2909.4</v>
      </c>
      <c r="D33" s="22" t="s">
        <v>12</v>
      </c>
      <c r="E33" s="17" t="s">
        <v>13</v>
      </c>
      <c r="F33" s="17" t="s">
        <v>13</v>
      </c>
      <c r="G33" s="14">
        <f t="shared" si="0"/>
        <v>2909.4</v>
      </c>
      <c r="H33" s="19" t="s">
        <v>16</v>
      </c>
    </row>
    <row r="34" spans="2:8" ht="13.5" thickBot="1">
      <c r="B34" s="35" t="s">
        <v>2</v>
      </c>
      <c r="C34" s="31">
        <f>SUM(C11:C33)</f>
        <v>19060299</v>
      </c>
      <c r="D34" s="39"/>
      <c r="E34" s="30"/>
      <c r="F34" s="25"/>
      <c r="G34" s="31">
        <f>SUM(G11:G33)</f>
        <v>19060299</v>
      </c>
      <c r="H34" s="26"/>
    </row>
  </sheetData>
  <sheetProtection/>
  <mergeCells count="2">
    <mergeCell ref="E7:G7"/>
    <mergeCell ref="D9:F9"/>
  </mergeCells>
  <printOptions/>
  <pageMargins left="0.1968503937007874" right="0" top="0.984251968503937" bottom="0.984251968503937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LUPE-TESORERIA</dc:creator>
  <cp:keywords/>
  <dc:description/>
  <cp:lastModifiedBy>H. Ayuntamiento 03</cp:lastModifiedBy>
  <cp:lastPrinted>2023-09-22T21:11:16Z</cp:lastPrinted>
  <dcterms:created xsi:type="dcterms:W3CDTF">2023-09-22T20:36:28Z</dcterms:created>
  <dcterms:modified xsi:type="dcterms:W3CDTF">2024-02-01T16:09:00Z</dcterms:modified>
  <cp:category/>
  <cp:version/>
  <cp:contentType/>
  <cp:contentStatus/>
</cp:coreProperties>
</file>